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082\Desktop\"/>
    </mc:Choice>
  </mc:AlternateContent>
  <bookViews>
    <workbookView xWindow="0" yWindow="0" windowWidth="28800" windowHeight="11700"/>
  </bookViews>
  <sheets>
    <sheet name="офис и кварт" sheetId="5" r:id="rId1"/>
  </sheets>
  <definedNames>
    <definedName name="_xlnm._FilterDatabase" localSheetId="0" hidden="1">'офис и кварт'!$A$2:$K$10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5" l="1"/>
  <c r="E9" i="5" l="1"/>
  <c r="E10" i="5"/>
  <c r="E7" i="5"/>
  <c r="E6" i="5"/>
  <c r="E5" i="5"/>
  <c r="E4" i="5"/>
  <c r="E3" i="5" l="1"/>
  <c r="J10" i="5"/>
  <c r="J9" i="5"/>
  <c r="J7" i="5"/>
  <c r="J6" i="5"/>
  <c r="J5" i="5"/>
  <c r="J4" i="5"/>
  <c r="J3" i="5"/>
</calcChain>
</file>

<file path=xl/sharedStrings.xml><?xml version="1.0" encoding="utf-8"?>
<sst xmlns="http://schemas.openxmlformats.org/spreadsheetml/2006/main" count="22" uniqueCount="14">
  <si>
    <t>этаж</t>
  </si>
  <si>
    <t>№ кв.</t>
  </si>
  <si>
    <t>ком.</t>
  </si>
  <si>
    <t>балкон</t>
  </si>
  <si>
    <t>общая</t>
  </si>
  <si>
    <t>S, сумм</t>
  </si>
  <si>
    <t>Отделка</t>
  </si>
  <si>
    <t>1 подъезд</t>
  </si>
  <si>
    <t>Цена</t>
  </si>
  <si>
    <t xml:space="preserve">Цена за квадратный метр </t>
  </si>
  <si>
    <t>Подъезд</t>
  </si>
  <si>
    <t xml:space="preserve">РЕЕСТР  </t>
  </si>
  <si>
    <t>Площадь без балкона/лоджии</t>
  </si>
  <si>
    <t>студия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</si>
</sst>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1" fillId="0" borderId="0"/>
  </cellStyleXfs>
  <cellXfs count="23">
    <xf numFmtId="0" fontId="0" fillId="0" borderId="0" xfId="0"/>
    <xf numFmtId="0" fontId="8" fillId="0" borderId="0" xfId="0" applyFont="1" applyFill="1"/>
    <xf numFmtId="0" fontId="0" fillId="0" borderId="0" xfId="0" applyFont="1"/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4" fontId="4" fillId="3" borderId="4" xfId="3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left" vertical="center"/>
    </xf>
    <xf numFmtId="164" fontId="4" fillId="2" borderId="0" xfId="1" applyNumberFormat="1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left" vertical="center"/>
    </xf>
    <xf numFmtId="0" fontId="0" fillId="2" borderId="0" xfId="0" applyFill="1"/>
    <xf numFmtId="0" fontId="3" fillId="4" borderId="1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2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6" fillId="5" borderId="1" xfId="1" applyNumberFormat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4" fontId="4" fillId="3" borderId="1" xfId="3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</cellXfs>
  <cellStyles count="6">
    <cellStyle name="Обычный" xfId="0" builtinId="0"/>
    <cellStyle name="Обычный 2 2 4 2" xfId="2"/>
    <cellStyle name="Обычный 2 2 4 2 2" xfId="3"/>
    <cellStyle name="Обычный 2 3" xfId="1"/>
    <cellStyle name="Обычный 3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0"/>
  <sheetViews>
    <sheetView tabSelected="1" zoomScale="125" zoomScaleNormal="125" workbookViewId="0">
      <selection activeCell="E19" sqref="E19"/>
    </sheetView>
  </sheetViews>
  <sheetFormatPr defaultColWidth="8.85546875" defaultRowHeight="15" x14ac:dyDescent="0.25"/>
  <cols>
    <col min="1" max="1" width="11" style="2" customWidth="1"/>
    <col min="6" max="6" width="19.85546875" customWidth="1"/>
    <col min="7" max="7" width="11.42578125" customWidth="1"/>
    <col min="8" max="8" width="12.85546875" hidden="1" customWidth="1"/>
    <col min="9" max="9" width="0" hidden="1" customWidth="1"/>
    <col min="10" max="10" width="14.42578125" customWidth="1"/>
    <col min="11" max="11" width="12.42578125" customWidth="1"/>
    <col min="14" max="14" width="10.85546875" customWidth="1"/>
    <col min="16" max="16" width="9" customWidth="1"/>
  </cols>
  <sheetData>
    <row r="1" spans="1:19" ht="15.75" thickBot="1" x14ac:dyDescent="0.3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N1" s="7"/>
      <c r="R1" s="10"/>
      <c r="S1" s="10"/>
    </row>
    <row r="2" spans="1:19" ht="38.25" x14ac:dyDescent="0.25">
      <c r="A2" s="3" t="s">
        <v>10</v>
      </c>
      <c r="B2" s="4" t="s">
        <v>0</v>
      </c>
      <c r="C2" s="4" t="s">
        <v>1</v>
      </c>
      <c r="D2" s="4" t="s">
        <v>2</v>
      </c>
      <c r="E2" s="4" t="s">
        <v>3</v>
      </c>
      <c r="F2" s="5" t="s">
        <v>12</v>
      </c>
      <c r="G2" s="4" t="s">
        <v>4</v>
      </c>
      <c r="H2" s="4" t="s">
        <v>5</v>
      </c>
      <c r="I2" s="4" t="s">
        <v>6</v>
      </c>
      <c r="J2" s="6" t="s">
        <v>8</v>
      </c>
      <c r="K2" s="21" t="s">
        <v>9</v>
      </c>
      <c r="M2" s="8"/>
      <c r="N2" s="9"/>
      <c r="O2" s="9"/>
      <c r="Q2" s="8"/>
      <c r="R2" s="9"/>
      <c r="S2" s="9"/>
    </row>
    <row r="3" spans="1:19" s="1" customFormat="1" x14ac:dyDescent="0.25">
      <c r="A3" s="13" t="s">
        <v>7</v>
      </c>
      <c r="B3" s="14">
        <v>2</v>
      </c>
      <c r="C3" s="15">
        <v>7</v>
      </c>
      <c r="D3" s="14" t="s">
        <v>13</v>
      </c>
      <c r="E3" s="14">
        <f t="shared" ref="E3" si="0">G3-F3</f>
        <v>1.6499999999999986</v>
      </c>
      <c r="F3" s="14">
        <v>34.200000000000003</v>
      </c>
      <c r="G3" s="16">
        <v>35.85</v>
      </c>
      <c r="H3" s="12"/>
      <c r="I3" s="12"/>
      <c r="J3" s="17">
        <f t="shared" ref="J3" si="1">G3*K3</f>
        <v>4947300</v>
      </c>
      <c r="K3" s="20">
        <v>138000</v>
      </c>
    </row>
    <row r="4" spans="1:19" s="11" customFormat="1" x14ac:dyDescent="0.25">
      <c r="A4" s="13" t="s">
        <v>7</v>
      </c>
      <c r="B4" s="19">
        <v>12</v>
      </c>
      <c r="C4" s="15">
        <v>128</v>
      </c>
      <c r="D4" s="14">
        <v>1</v>
      </c>
      <c r="E4" s="14">
        <f t="shared" ref="E4" si="2">G4-F4</f>
        <v>2.259999999999998</v>
      </c>
      <c r="F4" s="14">
        <v>39.020000000000003</v>
      </c>
      <c r="G4" s="18">
        <v>41.28</v>
      </c>
      <c r="H4" s="16"/>
      <c r="I4" s="16"/>
      <c r="J4" s="17">
        <f t="shared" ref="J4" si="3">G4*K4</f>
        <v>5696640</v>
      </c>
      <c r="K4" s="20">
        <v>138000</v>
      </c>
    </row>
    <row r="5" spans="1:19" x14ac:dyDescent="0.25">
      <c r="A5" s="13" t="s">
        <v>7</v>
      </c>
      <c r="B5" s="19">
        <v>14</v>
      </c>
      <c r="C5" s="15">
        <v>152</v>
      </c>
      <c r="D5" s="14">
        <v>1</v>
      </c>
      <c r="E5" s="14">
        <f t="shared" ref="E5:E10" si="4">G5-F5</f>
        <v>2.259999999999998</v>
      </c>
      <c r="F5" s="14">
        <v>39.22</v>
      </c>
      <c r="G5" s="18">
        <v>41.48</v>
      </c>
      <c r="H5" s="12"/>
      <c r="I5" s="12"/>
      <c r="J5" s="20">
        <f t="shared" ref="J5:J6" si="5">G5*K5</f>
        <v>5724240</v>
      </c>
      <c r="K5" s="20">
        <v>138000</v>
      </c>
    </row>
    <row r="6" spans="1:19" x14ac:dyDescent="0.25">
      <c r="A6" s="13" t="s">
        <v>7</v>
      </c>
      <c r="B6" s="19">
        <v>14</v>
      </c>
      <c r="C6" s="15">
        <v>153</v>
      </c>
      <c r="D6" s="14">
        <v>1</v>
      </c>
      <c r="E6" s="14">
        <f t="shared" si="4"/>
        <v>2.240000000000002</v>
      </c>
      <c r="F6" s="14">
        <v>37.159999999999997</v>
      </c>
      <c r="G6" s="16">
        <v>39.4</v>
      </c>
      <c r="H6" s="12"/>
      <c r="I6" s="12"/>
      <c r="J6" s="20">
        <f t="shared" si="5"/>
        <v>5437200</v>
      </c>
      <c r="K6" s="20">
        <v>138000</v>
      </c>
    </row>
    <row r="7" spans="1:19" x14ac:dyDescent="0.25">
      <c r="A7" s="13" t="s">
        <v>7</v>
      </c>
      <c r="B7" s="19">
        <v>15</v>
      </c>
      <c r="C7" s="15">
        <v>165</v>
      </c>
      <c r="D7" s="14">
        <v>1</v>
      </c>
      <c r="E7" s="14">
        <f t="shared" si="4"/>
        <v>2.240000000000002</v>
      </c>
      <c r="F7" s="14">
        <v>37.159999999999997</v>
      </c>
      <c r="G7" s="16">
        <v>39.4</v>
      </c>
      <c r="H7" s="12"/>
      <c r="I7" s="12"/>
      <c r="J7" s="20">
        <f t="shared" ref="J7:J10" si="6">G7*K7</f>
        <v>5437200</v>
      </c>
      <c r="K7" s="20">
        <v>138000</v>
      </c>
    </row>
    <row r="8" spans="1:19" x14ac:dyDescent="0.25">
      <c r="A8" s="13" t="s">
        <v>7</v>
      </c>
      <c r="B8" s="19">
        <v>16</v>
      </c>
      <c r="C8" s="15">
        <v>179</v>
      </c>
      <c r="D8" s="14">
        <v>1</v>
      </c>
      <c r="E8" s="14">
        <v>2.2599999999999998</v>
      </c>
      <c r="F8" s="14">
        <v>36.03</v>
      </c>
      <c r="G8" s="16">
        <v>38.29</v>
      </c>
      <c r="H8" s="12"/>
      <c r="I8" s="12"/>
      <c r="J8" s="20">
        <f t="shared" si="6"/>
        <v>5284020</v>
      </c>
      <c r="K8" s="20">
        <v>138000</v>
      </c>
    </row>
    <row r="9" spans="1:19" x14ac:dyDescent="0.25">
      <c r="A9" s="13" t="s">
        <v>7</v>
      </c>
      <c r="B9" s="19">
        <v>17</v>
      </c>
      <c r="C9" s="15">
        <v>187</v>
      </c>
      <c r="D9" s="14" t="s">
        <v>13</v>
      </c>
      <c r="E9" s="14">
        <f t="shared" si="4"/>
        <v>1.6499999999999986</v>
      </c>
      <c r="F9" s="14">
        <v>34.32</v>
      </c>
      <c r="G9" s="18">
        <v>35.97</v>
      </c>
      <c r="H9" s="12"/>
      <c r="I9" s="12"/>
      <c r="J9" s="20">
        <f t="shared" si="6"/>
        <v>4963860</v>
      </c>
      <c r="K9" s="20">
        <v>138000</v>
      </c>
    </row>
    <row r="10" spans="1:19" x14ac:dyDescent="0.25">
      <c r="A10" s="13" t="s">
        <v>7</v>
      </c>
      <c r="B10" s="19">
        <v>17</v>
      </c>
      <c r="C10" s="15">
        <v>189</v>
      </c>
      <c r="D10" s="14">
        <v>1</v>
      </c>
      <c r="E10" s="14">
        <f t="shared" si="4"/>
        <v>2.240000000000002</v>
      </c>
      <c r="F10" s="14">
        <v>37.159999999999997</v>
      </c>
      <c r="G10" s="16">
        <v>39.4</v>
      </c>
      <c r="H10" s="12"/>
      <c r="I10" s="12"/>
      <c r="J10" s="20">
        <f t="shared" si="6"/>
        <v>5437200</v>
      </c>
      <c r="K10" s="20">
        <v>138000</v>
      </c>
    </row>
  </sheetData>
  <autoFilter ref="A2:K10">
    <filterColumn colId="10">
      <filters>
        <filter val="125 000"/>
      </filters>
    </filterColumn>
  </autoFilter>
  <mergeCells count="1">
    <mergeCell ref="A1:K1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5DF3D19D-CF81-4005-A087-821472DC674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офис и кварт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Жмурова</dc:creator>
  <cp:lastModifiedBy>Анжелика Вл</cp:lastModifiedBy>
  <cp:lastPrinted>2020-10-27T02:09:28Z</cp:lastPrinted>
  <dcterms:created xsi:type="dcterms:W3CDTF">2020-10-07T06:38:27Z</dcterms:created>
  <dcterms:modified xsi:type="dcterms:W3CDTF">2025-08-29T03:43:20Z</dcterms:modified>
</cp:coreProperties>
</file>